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165"/>
  </bookViews>
  <sheets>
    <sheet name="2021년 수의계약 내역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" i="1" l="1"/>
  <c r="F8" i="1"/>
  <c r="F9" i="1"/>
  <c r="F10" i="1"/>
  <c r="F11" i="1"/>
  <c r="F12" i="1"/>
  <c r="F13" i="1"/>
  <c r="F14" i="1"/>
  <c r="F6" i="1"/>
</calcChain>
</file>

<file path=xl/sharedStrings.xml><?xml version="1.0" encoding="utf-8"?>
<sst xmlns="http://schemas.openxmlformats.org/spreadsheetml/2006/main" count="41" uniqueCount="31">
  <si>
    <t>2021년 수의계약 내역</t>
    <phoneticPr fontId="2" type="noConversion"/>
  </si>
  <si>
    <t>계약구분</t>
    <phoneticPr fontId="2" type="noConversion"/>
  </si>
  <si>
    <t>사업명</t>
    <phoneticPr fontId="2" type="noConversion"/>
  </si>
  <si>
    <t>계약일자</t>
    <phoneticPr fontId="2" type="noConversion"/>
  </si>
  <si>
    <t>계약금액</t>
    <phoneticPr fontId="2" type="noConversion"/>
  </si>
  <si>
    <t>예정가격(A)</t>
    <phoneticPr fontId="2" type="noConversion"/>
  </si>
  <si>
    <t>예정가격(B)</t>
    <phoneticPr fontId="2" type="noConversion"/>
  </si>
  <si>
    <t>계약률%(B/A)</t>
    <phoneticPr fontId="2" type="noConversion"/>
  </si>
  <si>
    <t>계약기간</t>
    <phoneticPr fontId="2" type="noConversion"/>
  </si>
  <si>
    <t>착수(계약)일</t>
    <phoneticPr fontId="2" type="noConversion"/>
  </si>
  <si>
    <t>준공(납품)일</t>
    <phoneticPr fontId="2" type="noConversion"/>
  </si>
  <si>
    <t>수의계약 사유</t>
    <phoneticPr fontId="2" type="noConversion"/>
  </si>
  <si>
    <t>(구체적)</t>
    <phoneticPr fontId="2" type="noConversion"/>
  </si>
  <si>
    <t>*기준일 : 2021.1.1.~2021. 12.30.</t>
    <phoneticPr fontId="2" type="noConversion"/>
  </si>
  <si>
    <t>용역</t>
    <phoneticPr fontId="2" type="noConversion"/>
  </si>
  <si>
    <t>물품</t>
    <phoneticPr fontId="2" type="noConversion"/>
  </si>
  <si>
    <t>용역</t>
    <phoneticPr fontId="2" type="noConversion"/>
  </si>
  <si>
    <t>용역</t>
    <phoneticPr fontId="2" type="noConversion"/>
  </si>
  <si>
    <t>용역</t>
    <phoneticPr fontId="2" type="noConversion"/>
  </si>
  <si>
    <t>용역</t>
    <phoneticPr fontId="2" type="noConversion"/>
  </si>
  <si>
    <t>용역</t>
    <phoneticPr fontId="2" type="noConversion"/>
  </si>
  <si>
    <t>2021 예천세계활축제 대형 광고판 실사 교체</t>
    <phoneticPr fontId="2" type="noConversion"/>
  </si>
  <si>
    <t>2021 대한민국 대표 축제 박람회 부스설치 및 비품구입</t>
    <phoneticPr fontId="2" type="noConversion"/>
  </si>
  <si>
    <t>(재)예천문화관광재단 그룹웨어 조달구매</t>
    <phoneticPr fontId="2" type="noConversion"/>
  </si>
  <si>
    <t>(재)예천문화관광재단 전자결재시스템 계약</t>
    <phoneticPr fontId="2" type="noConversion"/>
  </si>
  <si>
    <t>(재)예천문화관광재단 전자결재시스템 계약(아인톱)</t>
    <phoneticPr fontId="2" type="noConversion"/>
  </si>
  <si>
    <t>예천, 슬기로운 캠핑 페스티벌 캠프닉 장비임차</t>
    <phoneticPr fontId="2" type="noConversion"/>
  </si>
  <si>
    <t>예천, 슬기로운 캠핑 페스티벌 캠프닉 운영물품 임차</t>
    <phoneticPr fontId="2" type="noConversion"/>
  </si>
  <si>
    <t>예천, 슬기로운 캠핑 페스티벌 무대 음향 조명 장비 임차</t>
    <phoneticPr fontId="2" type="noConversion"/>
  </si>
  <si>
    <t>(재)예천문화관광재단 2021 공익법인 세무, 회계 업무용역대행</t>
    <phoneticPr fontId="2" type="noConversion"/>
  </si>
  <si>
    <t>지계령 제25조 1항 5목 나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</si>
</sst>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14" fontId="0" fillId="0" borderId="1" xfId="0" applyNumberFormat="1" applyBorder="1">
      <alignment vertical="center"/>
    </xf>
    <xf numFmtId="41" fontId="0" fillId="0" borderId="1" xfId="1" applyFont="1" applyBorder="1">
      <alignment vertical="center"/>
    </xf>
    <xf numFmtId="9" fontId="0" fillId="0" borderId="1" xfId="2" applyFont="1" applyBorder="1">
      <alignment vertical="center"/>
    </xf>
    <xf numFmtId="0" fontId="0" fillId="0" borderId="0" xfId="0" applyBorder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>
      <alignment vertical="center"/>
    </xf>
    <xf numFmtId="14" fontId="0" fillId="0" borderId="8" xfId="0" applyNumberFormat="1" applyBorder="1">
      <alignment vertical="center"/>
    </xf>
    <xf numFmtId="41" fontId="0" fillId="0" borderId="8" xfId="1" applyFont="1" applyBorder="1">
      <alignment vertical="center"/>
    </xf>
    <xf numFmtId="9" fontId="0" fillId="0" borderId="8" xfId="2" applyFont="1" applyBorder="1">
      <alignment vertical="center"/>
    </xf>
    <xf numFmtId="0" fontId="0" fillId="0" borderId="9" xfId="0" applyBorder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3"/>
  <sheetViews>
    <sheetView tabSelected="1" workbookViewId="0">
      <selection activeCell="B23" sqref="B23"/>
    </sheetView>
  </sheetViews>
  <sheetFormatPr defaultRowHeight="16.5" x14ac:dyDescent="0.3"/>
  <cols>
    <col min="1" max="1" width="16.125" customWidth="1"/>
    <col min="2" max="2" width="53.875" customWidth="1"/>
    <col min="3" max="3" width="11.375" bestFit="1" customWidth="1"/>
    <col min="4" max="4" width="15.125" bestFit="1" customWidth="1"/>
    <col min="5" max="5" width="15" bestFit="1" customWidth="1"/>
    <col min="6" max="6" width="17.625" bestFit="1" customWidth="1"/>
    <col min="7" max="8" width="15.875" bestFit="1" customWidth="1"/>
    <col min="9" max="9" width="24.375" bestFit="1" customWidth="1"/>
  </cols>
  <sheetData>
    <row r="2" spans="1:9" ht="31.5" x14ac:dyDescent="0.3">
      <c r="A2" s="23" t="s">
        <v>0</v>
      </c>
      <c r="B2" s="23"/>
      <c r="C2" s="23"/>
      <c r="D2" s="23"/>
      <c r="E2" s="23"/>
      <c r="F2" s="23"/>
      <c r="G2" s="17" t="s">
        <v>13</v>
      </c>
      <c r="H2" s="18"/>
      <c r="I2" s="18"/>
    </row>
    <row r="3" spans="1:9" ht="17.25" thickBot="1" x14ac:dyDescent="0.35"/>
    <row r="4" spans="1:9" ht="17.25" customHeight="1" x14ac:dyDescent="0.3">
      <c r="A4" s="19" t="s">
        <v>1</v>
      </c>
      <c r="B4" s="21" t="s">
        <v>2</v>
      </c>
      <c r="C4" s="21" t="s">
        <v>3</v>
      </c>
      <c r="D4" s="21" t="s">
        <v>4</v>
      </c>
      <c r="E4" s="21"/>
      <c r="F4" s="21"/>
      <c r="G4" s="21" t="s">
        <v>8</v>
      </c>
      <c r="H4" s="21"/>
      <c r="I4" s="7" t="s">
        <v>11</v>
      </c>
    </row>
    <row r="5" spans="1:9" ht="19.5" customHeight="1" x14ac:dyDescent="0.3">
      <c r="A5" s="20"/>
      <c r="B5" s="22"/>
      <c r="C5" s="22"/>
      <c r="D5" s="1" t="s">
        <v>5</v>
      </c>
      <c r="E5" s="1" t="s">
        <v>6</v>
      </c>
      <c r="F5" s="1" t="s">
        <v>7</v>
      </c>
      <c r="G5" s="1" t="s">
        <v>9</v>
      </c>
      <c r="H5" s="1" t="s">
        <v>10</v>
      </c>
      <c r="I5" s="8" t="s">
        <v>12</v>
      </c>
    </row>
    <row r="6" spans="1:9" x14ac:dyDescent="0.3">
      <c r="A6" s="9" t="s">
        <v>18</v>
      </c>
      <c r="B6" s="2" t="s">
        <v>29</v>
      </c>
      <c r="C6" s="3">
        <v>44200</v>
      </c>
      <c r="D6" s="4">
        <v>6000000</v>
      </c>
      <c r="E6" s="4">
        <v>6000000</v>
      </c>
      <c r="F6" s="5">
        <f>E6/D6</f>
        <v>1</v>
      </c>
      <c r="G6" s="3">
        <v>44200</v>
      </c>
      <c r="H6" s="3">
        <v>44558</v>
      </c>
      <c r="I6" s="10" t="s">
        <v>30</v>
      </c>
    </row>
    <row r="7" spans="1:9" x14ac:dyDescent="0.3">
      <c r="A7" s="9" t="s">
        <v>14</v>
      </c>
      <c r="B7" s="2" t="s">
        <v>21</v>
      </c>
      <c r="C7" s="3">
        <v>44361</v>
      </c>
      <c r="D7" s="4">
        <v>7040000</v>
      </c>
      <c r="E7" s="4">
        <v>7040000</v>
      </c>
      <c r="F7" s="5">
        <f t="shared" ref="F7:F14" si="0">E7/D7</f>
        <v>1</v>
      </c>
      <c r="G7" s="3">
        <v>44361</v>
      </c>
      <c r="H7" s="3">
        <v>44377</v>
      </c>
      <c r="I7" s="10" t="s">
        <v>30</v>
      </c>
    </row>
    <row r="8" spans="1:9" x14ac:dyDescent="0.3">
      <c r="A8" s="9" t="s">
        <v>15</v>
      </c>
      <c r="B8" s="2" t="s">
        <v>22</v>
      </c>
      <c r="C8" s="3">
        <v>44382</v>
      </c>
      <c r="D8" s="4">
        <v>11905850</v>
      </c>
      <c r="E8" s="4">
        <v>11905850</v>
      </c>
      <c r="F8" s="5">
        <f t="shared" si="0"/>
        <v>1</v>
      </c>
      <c r="G8" s="3">
        <v>44382</v>
      </c>
      <c r="H8" s="3">
        <v>44403</v>
      </c>
      <c r="I8" s="10" t="s">
        <v>30</v>
      </c>
    </row>
    <row r="9" spans="1:9" x14ac:dyDescent="0.3">
      <c r="A9" s="9" t="s">
        <v>15</v>
      </c>
      <c r="B9" s="2" t="s">
        <v>23</v>
      </c>
      <c r="C9" s="3">
        <v>44453</v>
      </c>
      <c r="D9" s="4">
        <v>13241110</v>
      </c>
      <c r="E9" s="4">
        <v>13241110</v>
      </c>
      <c r="F9" s="5">
        <f t="shared" si="0"/>
        <v>1</v>
      </c>
      <c r="G9" s="3">
        <v>44453</v>
      </c>
      <c r="H9" s="3">
        <v>44483</v>
      </c>
      <c r="I9" s="10" t="s">
        <v>30</v>
      </c>
    </row>
    <row r="10" spans="1:9" x14ac:dyDescent="0.3">
      <c r="A10" s="9" t="s">
        <v>16</v>
      </c>
      <c r="B10" s="2" t="s">
        <v>24</v>
      </c>
      <c r="C10" s="3">
        <v>44481</v>
      </c>
      <c r="D10" s="4">
        <v>19800000</v>
      </c>
      <c r="E10" s="4">
        <v>19800000</v>
      </c>
      <c r="F10" s="5">
        <f t="shared" si="0"/>
        <v>1</v>
      </c>
      <c r="G10" s="3">
        <v>44481</v>
      </c>
      <c r="H10" s="3">
        <v>44553</v>
      </c>
      <c r="I10" s="10" t="s">
        <v>30</v>
      </c>
    </row>
    <row r="11" spans="1:9" x14ac:dyDescent="0.3">
      <c r="A11" s="9" t="s">
        <v>17</v>
      </c>
      <c r="B11" s="2" t="s">
        <v>25</v>
      </c>
      <c r="C11" s="3">
        <v>44481</v>
      </c>
      <c r="D11" s="4">
        <v>19800000</v>
      </c>
      <c r="E11" s="4">
        <v>19800000</v>
      </c>
      <c r="F11" s="5">
        <f t="shared" si="0"/>
        <v>1</v>
      </c>
      <c r="G11" s="3">
        <v>44481</v>
      </c>
      <c r="H11" s="3">
        <v>44553</v>
      </c>
      <c r="I11" s="10" t="s">
        <v>30</v>
      </c>
    </row>
    <row r="12" spans="1:9" x14ac:dyDescent="0.3">
      <c r="A12" s="9" t="s">
        <v>18</v>
      </c>
      <c r="B12" s="2" t="s">
        <v>26</v>
      </c>
      <c r="C12" s="3">
        <v>44491</v>
      </c>
      <c r="D12" s="4">
        <v>7880000</v>
      </c>
      <c r="E12" s="4">
        <v>7880000</v>
      </c>
      <c r="F12" s="5">
        <f t="shared" si="0"/>
        <v>1</v>
      </c>
      <c r="G12" s="3">
        <v>44491</v>
      </c>
      <c r="H12" s="3">
        <v>44518</v>
      </c>
      <c r="I12" s="10" t="s">
        <v>30</v>
      </c>
    </row>
    <row r="13" spans="1:9" x14ac:dyDescent="0.3">
      <c r="A13" s="9" t="s">
        <v>19</v>
      </c>
      <c r="B13" s="2" t="s">
        <v>27</v>
      </c>
      <c r="C13" s="3">
        <v>44491</v>
      </c>
      <c r="D13" s="4">
        <v>7720000</v>
      </c>
      <c r="E13" s="4">
        <v>7720000</v>
      </c>
      <c r="F13" s="5">
        <f t="shared" si="0"/>
        <v>1</v>
      </c>
      <c r="G13" s="3">
        <v>44491</v>
      </c>
      <c r="H13" s="3">
        <v>44518</v>
      </c>
      <c r="I13" s="10" t="s">
        <v>30</v>
      </c>
    </row>
    <row r="14" spans="1:9" ht="17.25" thickBot="1" x14ac:dyDescent="0.35">
      <c r="A14" s="11" t="s">
        <v>20</v>
      </c>
      <c r="B14" s="12" t="s">
        <v>28</v>
      </c>
      <c r="C14" s="13">
        <v>44491</v>
      </c>
      <c r="D14" s="14">
        <v>7000000</v>
      </c>
      <c r="E14" s="14">
        <v>7000000</v>
      </c>
      <c r="F14" s="15">
        <f t="shared" si="0"/>
        <v>1</v>
      </c>
      <c r="G14" s="13">
        <v>44491</v>
      </c>
      <c r="H14" s="13">
        <v>44518</v>
      </c>
      <c r="I14" s="16" t="s">
        <v>30</v>
      </c>
    </row>
    <row r="15" spans="1:9" x14ac:dyDescent="0.3">
      <c r="A15" s="6"/>
      <c r="B15" s="6"/>
      <c r="C15" s="6"/>
      <c r="D15" s="6"/>
      <c r="E15" s="6"/>
      <c r="F15" s="6"/>
      <c r="G15" s="6"/>
      <c r="H15" s="6"/>
      <c r="I15" s="6"/>
    </row>
    <row r="16" spans="1:9" x14ac:dyDescent="0.3">
      <c r="A16" s="6"/>
      <c r="B16" s="6"/>
      <c r="C16" s="6"/>
      <c r="D16" s="6"/>
      <c r="E16" s="6"/>
      <c r="F16" s="6"/>
      <c r="G16" s="6"/>
      <c r="H16" s="6"/>
      <c r="I16" s="6"/>
    </row>
    <row r="17" spans="1:9" x14ac:dyDescent="0.3">
      <c r="A17" s="6"/>
      <c r="B17" s="6"/>
      <c r="C17" s="6"/>
      <c r="D17" s="6"/>
      <c r="E17" s="6"/>
      <c r="F17" s="6"/>
      <c r="G17" s="6"/>
      <c r="H17" s="6"/>
      <c r="I17" s="6"/>
    </row>
    <row r="18" spans="1:9" x14ac:dyDescent="0.3">
      <c r="A18" s="6"/>
      <c r="B18" s="6"/>
      <c r="C18" s="6"/>
      <c r="D18" s="6"/>
      <c r="E18" s="6"/>
      <c r="F18" s="6"/>
      <c r="G18" s="6"/>
      <c r="H18" s="6"/>
      <c r="I18" s="6"/>
    </row>
    <row r="19" spans="1:9" x14ac:dyDescent="0.3">
      <c r="A19" s="6"/>
      <c r="B19" s="6"/>
      <c r="C19" s="6"/>
      <c r="D19" s="6"/>
      <c r="E19" s="6"/>
      <c r="F19" s="6"/>
      <c r="G19" s="6"/>
      <c r="H19" s="6"/>
      <c r="I19" s="6"/>
    </row>
    <row r="20" spans="1:9" x14ac:dyDescent="0.3">
      <c r="A20" s="6"/>
      <c r="B20" s="6"/>
      <c r="C20" s="6"/>
      <c r="D20" s="6"/>
      <c r="E20" s="6"/>
      <c r="F20" s="6"/>
      <c r="G20" s="6"/>
      <c r="H20" s="6"/>
      <c r="I20" s="6"/>
    </row>
    <row r="21" spans="1:9" x14ac:dyDescent="0.3">
      <c r="A21" s="6"/>
      <c r="B21" s="6"/>
      <c r="C21" s="6"/>
      <c r="D21" s="6"/>
      <c r="E21" s="6"/>
      <c r="F21" s="6"/>
      <c r="G21" s="6"/>
      <c r="H21" s="6"/>
      <c r="I21" s="6"/>
    </row>
    <row r="22" spans="1:9" x14ac:dyDescent="0.3">
      <c r="A22" s="6"/>
      <c r="B22" s="6"/>
      <c r="C22" s="6"/>
      <c r="D22" s="6"/>
      <c r="E22" s="6"/>
      <c r="F22" s="6"/>
      <c r="G22" s="6"/>
      <c r="H22" s="6"/>
      <c r="I22" s="6"/>
    </row>
    <row r="23" spans="1:9" x14ac:dyDescent="0.3">
      <c r="A23" s="6"/>
      <c r="B23" s="6"/>
      <c r="C23" s="6"/>
      <c r="D23" s="6"/>
      <c r="E23" s="6"/>
      <c r="F23" s="6"/>
      <c r="G23" s="6"/>
      <c r="H23" s="6"/>
      <c r="I23" s="6"/>
    </row>
  </sheetData>
  <mergeCells count="7">
    <mergeCell ref="G2:I2"/>
    <mergeCell ref="A4:A5"/>
    <mergeCell ref="B4:B5"/>
    <mergeCell ref="C4:C5"/>
    <mergeCell ref="D4:F4"/>
    <mergeCell ref="G4:H4"/>
    <mergeCell ref="A2:F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2021년 수의계약 내역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2022-05-14T07:55:56Z</dcterms:created>
  <dcterms:modified xsi:type="dcterms:W3CDTF">2026-04-02T08:40:49Z</dcterms:modified>
</cp:coreProperties>
</file>